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P:\240122 City of Terre Haute - Gibson SR 46 Retail Site Entrance\09Road\03 Eng Computations\09 - Specifications\"/>
    </mc:Choice>
  </mc:AlternateContent>
  <xr:revisionPtr revIDLastSave="0" documentId="13_ncr:1_{67B78E9C-AF1E-43AE-94FE-265EF3206C7F}" xr6:coauthVersionLast="47" xr6:coauthVersionMax="47" xr10:uidLastSave="{00000000-0000-0000-0000-000000000000}"/>
  <bookViews>
    <workbookView xWindow="28680" yWindow="-120" windowWidth="29040" windowHeight="17520" xr2:uid="{34BE4E37-B736-4DC4-B09A-4AED0BB1DA30}"/>
  </bookViews>
  <sheets>
    <sheet name="240122 Itemized Proposal" sheetId="52" r:id="rId1"/>
  </sheets>
  <definedNames>
    <definedName name="_xlnm._FilterDatabase" localSheetId="0" hidden="1">'240122 Itemized Proposal'!$A$1:$A$25</definedName>
    <definedName name="_xlnm.Print_Area" localSheetId="0">'240122 Itemized Proposal'!$A$1:$G$99</definedName>
    <definedName name="_xlnm.Print_Titles" localSheetId="0">'240122 Itemized Proposal'!$1:$1</definedName>
    <definedName name="Slop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" i="52" l="1"/>
  <c r="A6" i="52" s="1"/>
  <c r="A7" i="52" s="1"/>
  <c r="A8" i="52" s="1"/>
  <c r="A9" i="52" s="1"/>
  <c r="A10" i="52" s="1"/>
  <c r="A11" i="52" s="1"/>
  <c r="A12" i="52" s="1"/>
  <c r="A13" i="52" s="1"/>
  <c r="A14" i="52" s="1"/>
  <c r="A15" i="52" s="1"/>
  <c r="A16" i="52" s="1"/>
  <c r="A17" i="52" s="1"/>
  <c r="A18" i="52" s="1"/>
  <c r="A19" i="52" s="1"/>
  <c r="A20" i="52" s="1"/>
  <c r="A21" i="52" s="1"/>
  <c r="A22" i="52" s="1"/>
  <c r="A23" i="52" s="1"/>
  <c r="A24" i="52" s="1"/>
  <c r="A25" i="52" s="1"/>
  <c r="A26" i="52" s="1"/>
  <c r="A27" i="52" s="1"/>
  <c r="A28" i="52" s="1"/>
  <c r="A29" i="52" s="1"/>
  <c r="A30" i="52" s="1"/>
  <c r="A31" i="52" s="1"/>
  <c r="A32" i="52" s="1"/>
  <c r="A33" i="52" s="1"/>
  <c r="A34" i="52" s="1"/>
  <c r="A35" i="52" s="1"/>
  <c r="A36" i="52" s="1"/>
  <c r="A37" i="52" s="1"/>
  <c r="A38" i="52" s="1"/>
  <c r="A39" i="52" s="1"/>
  <c r="A40" i="52" s="1"/>
  <c r="A41" i="52" s="1"/>
  <c r="A42" i="52" s="1"/>
  <c r="A4" i="52"/>
  <c r="A3" i="52"/>
</calcChain>
</file>

<file path=xl/sharedStrings.xml><?xml version="1.0" encoding="utf-8"?>
<sst xmlns="http://schemas.openxmlformats.org/spreadsheetml/2006/main" count="89" uniqueCount="57">
  <si>
    <t>DESCRIPTION</t>
  </si>
  <si>
    <t>QUANTITY</t>
  </si>
  <si>
    <t>UNITS</t>
  </si>
  <si>
    <t>PAY ITEM</t>
  </si>
  <si>
    <t>CONSTRUCTION ENGINEERING</t>
  </si>
  <si>
    <t>MOBILIZATION AND DEMOBILIZATION</t>
  </si>
  <si>
    <t>TON</t>
  </si>
  <si>
    <t>UNIT PRICE</t>
  </si>
  <si>
    <t>TOTAL</t>
  </si>
  <si>
    <t>EACH</t>
  </si>
  <si>
    <t>MAINTAINING TRAFFIC</t>
  </si>
  <si>
    <t>CONSTRUCTION SIGN, TYPE A</t>
  </si>
  <si>
    <t>CONSTRUCTION SIGN, TYPE B</t>
  </si>
  <si>
    <t>L.S.</t>
  </si>
  <si>
    <t>S.Y.</t>
  </si>
  <si>
    <t>C.Y.</t>
  </si>
  <si>
    <t>S.F.</t>
  </si>
  <si>
    <t>L.F.</t>
  </si>
  <si>
    <t>TOTAL BID</t>
  </si>
  <si>
    <t>PIPE, REMOVE</t>
  </si>
  <si>
    <t>STRUCTURE BACKFILL, TYPE 2</t>
  </si>
  <si>
    <t>GEOTEXTILE FOR RIPRAP, TYPE 1A</t>
  </si>
  <si>
    <t>PIPE END SECTION, DIAMETER 15 IN.</t>
  </si>
  <si>
    <t>SIGN POST, SQUARE, TYPE 1, REINFORCED ANCHOR BASE</t>
  </si>
  <si>
    <t>SIGN, SHEET, WITH LEGEND, 0.080 IN. THICKNESS</t>
  </si>
  <si>
    <t>PIPE END SECTION, REMOVE</t>
  </si>
  <si>
    <t>TEMPORARY SILT FENCE</t>
  </si>
  <si>
    <t>TEMPORARY CHECK DAM, TRAVERSABLE</t>
  </si>
  <si>
    <t>PUMP AROUND</t>
  </si>
  <si>
    <t>SUBGRADE TREATMENT, TYPE II</t>
  </si>
  <si>
    <t>STRUCTURE BACKFILL, TYPE 5</t>
  </si>
  <si>
    <t>GEOGRID, TYPE IB</t>
  </si>
  <si>
    <t>ASPHALT FOR TACK COAT</t>
  </si>
  <si>
    <t>HMA FOR APPROACHES, TYPE B</t>
  </si>
  <si>
    <t>RIPRAP, UNIFORM</t>
  </si>
  <si>
    <t>MOBILIZATION AND DEMOBILIZATION FOR SEEDING</t>
  </si>
  <si>
    <t>MULCHED SEEDING, TYPE R</t>
  </si>
  <si>
    <t>PIPE, TYPE 3, CIRCULAR, DIAMETER 15 IN.</t>
  </si>
  <si>
    <t>PAVEMENT REMOVAL</t>
  </si>
  <si>
    <t>EXCAVATION, COMMON</t>
  </si>
  <si>
    <t>BORROW</t>
  </si>
  <si>
    <t>COMPACTED AGGREGATE, NO. 53</t>
  </si>
  <si>
    <t>WIDENING WITH HMA, TYPE B</t>
  </si>
  <si>
    <t>MILLING, ASPHALT, 1 1/2 IN.</t>
  </si>
  <si>
    <t>QC/QA-HMA, 3, 58S, SURFACE, 9.5 mm</t>
  </si>
  <si>
    <t>JOINT ADHESIVE</t>
  </si>
  <si>
    <t>CURB, REMOVE</t>
  </si>
  <si>
    <t>SAFETY METAL END SECTION, 6:1, DIAMETER 15 IN.</t>
  </si>
  <si>
    <t>TEMPORARY PAVEMENT MARKING, REMOVABLE, 4 IN.</t>
  </si>
  <si>
    <t>FLASHING ARROW SIGN</t>
  </si>
  <si>
    <t>DAY</t>
  </si>
  <si>
    <t>BARRICADE, TYPE III-A</t>
  </si>
  <si>
    <t>LINE, THERMOPLASTIC, SOLID, WHITE, 4 IN.</t>
  </si>
  <si>
    <t>LINE, REMOVE</t>
  </si>
  <si>
    <t>PAVEMENT MESSAGE MARKING, THERMOPLASTIC, LANE INDICATION ARROW</t>
  </si>
  <si>
    <t>CLEARING OF RIGHT-OF-WAY</t>
  </si>
  <si>
    <t>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</si>
</sst>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n">
        <color auto="1"/>
      </right>
      <top/>
      <bottom style="thick">
        <color indexed="8"/>
      </bottom>
      <diagonal/>
    </border>
    <border>
      <left style="thin">
        <color auto="1"/>
      </left>
      <right style="thick">
        <color indexed="8"/>
      </right>
      <top/>
      <bottom style="thick">
        <color indexed="8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ck">
        <color indexed="8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ck">
        <color indexed="8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ck">
        <color indexed="8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6">
    <xf numFmtId="0" fontId="0" fillId="0" borderId="0" xfId="0"/>
    <xf numFmtId="0" fontId="1" fillId="0" borderId="0" xfId="1"/>
    <xf numFmtId="0" fontId="1" fillId="0" borderId="0" xfId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44" fontId="0" fillId="0" borderId="1" xfId="0" applyNumberFormat="1" applyBorder="1"/>
    <xf numFmtId="44" fontId="2" fillId="0" borderId="2" xfId="0" applyNumberFormat="1" applyFont="1" applyBorder="1" applyAlignment="1">
      <alignment horizontal="right"/>
    </xf>
    <xf numFmtId="44" fontId="2" fillId="0" borderId="3" xfId="0" applyNumberFormat="1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44" fontId="0" fillId="0" borderId="8" xfId="0" applyNumberFormat="1" applyBorder="1"/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1" fontId="0" fillId="0" borderId="1" xfId="0" applyNumberFormat="1" applyBorder="1" applyAlignment="1">
      <alignment horizontal="center"/>
    </xf>
  </cellXfs>
  <cellStyles count="4">
    <cellStyle name="Normal" xfId="0" builtinId="0"/>
    <cellStyle name="Normal 11 2" xfId="3" xr:uid="{2DC2FCF7-DBD8-4E55-AED9-F6207CF84F7A}"/>
    <cellStyle name="Normal 3" xfId="1" xr:uid="{C5A0E1A3-8DE0-4A20-A6BA-E87E43AB7D81}"/>
    <cellStyle name="Normal 3 2" xfId="2" xr:uid="{D4E93A07-AD82-4F10-9BAB-1F5A725F6B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51E15-B83B-41E5-B1AD-09E45591B4C1}">
  <sheetPr>
    <tabColor theme="4" tint="-0.249977111117893"/>
  </sheetPr>
  <dimension ref="A1:AG110"/>
  <sheetViews>
    <sheetView showGridLines="0" tabSelected="1" view="pageLayout" topLeftCell="A25" zoomScale="85" zoomScaleNormal="100" zoomScaleSheetLayoutView="100" zoomScalePageLayoutView="85" workbookViewId="0">
      <selection activeCell="B42" sqref="B42"/>
    </sheetView>
  </sheetViews>
  <sheetFormatPr defaultColWidth="3.28515625" defaultRowHeight="18" customHeight="1" x14ac:dyDescent="0.25"/>
  <cols>
    <col min="1" max="1" width="9.28515625" bestFit="1" customWidth="1"/>
    <col min="2" max="2" width="70.140625" bestFit="1" customWidth="1"/>
    <col min="3" max="3" width="10" bestFit="1" customWidth="1"/>
    <col min="4" max="4" width="6.5703125" bestFit="1" customWidth="1"/>
    <col min="5" max="5" width="15.85546875" customWidth="1"/>
    <col min="6" max="6" width="18.140625" customWidth="1"/>
    <col min="7" max="19" width="3.28515625" style="1"/>
    <col min="20" max="20" width="8.140625" style="1" bestFit="1" customWidth="1"/>
    <col min="21" max="32" width="3.28515625" style="1"/>
    <col min="33" max="33" width="8.28515625" style="1" bestFit="1" customWidth="1"/>
    <col min="34" max="16384" width="3.28515625" style="1"/>
  </cols>
  <sheetData>
    <row r="1" spans="1:12" ht="18" customHeight="1" thickBot="1" x14ac:dyDescent="0.3">
      <c r="A1" s="8" t="s">
        <v>3</v>
      </c>
      <c r="B1" s="9" t="s">
        <v>0</v>
      </c>
      <c r="C1" s="9" t="s">
        <v>1</v>
      </c>
      <c r="D1" s="9" t="s">
        <v>2</v>
      </c>
      <c r="E1" s="9" t="s">
        <v>7</v>
      </c>
      <c r="F1" s="10" t="s">
        <v>8</v>
      </c>
    </row>
    <row r="2" spans="1:12" ht="36" customHeight="1" thickTop="1" x14ac:dyDescent="0.25">
      <c r="A2" s="12">
        <v>1</v>
      </c>
      <c r="B2" s="3" t="s">
        <v>4</v>
      </c>
      <c r="C2" s="4">
        <v>1</v>
      </c>
      <c r="D2" s="4" t="s">
        <v>13</v>
      </c>
      <c r="E2" s="5"/>
      <c r="F2" s="11"/>
      <c r="G2" s="2"/>
      <c r="H2" s="2"/>
      <c r="I2" s="2"/>
      <c r="J2" s="2"/>
      <c r="K2" s="2"/>
      <c r="L2" s="2"/>
    </row>
    <row r="3" spans="1:12" ht="36" customHeight="1" x14ac:dyDescent="0.25">
      <c r="A3" s="12">
        <f>+A2+1</f>
        <v>2</v>
      </c>
      <c r="B3" s="3" t="s">
        <v>5</v>
      </c>
      <c r="C3" s="4">
        <v>1</v>
      </c>
      <c r="D3" s="4" t="s">
        <v>13</v>
      </c>
      <c r="E3" s="5"/>
      <c r="F3" s="11"/>
      <c r="G3" s="2"/>
      <c r="H3" s="2"/>
      <c r="I3" s="2"/>
      <c r="J3" s="2"/>
      <c r="K3" s="2"/>
      <c r="L3" s="2"/>
    </row>
    <row r="4" spans="1:12" ht="36" customHeight="1" x14ac:dyDescent="0.25">
      <c r="A4" s="12">
        <f>A3+1</f>
        <v>3</v>
      </c>
      <c r="B4" s="3" t="s">
        <v>55</v>
      </c>
      <c r="C4" s="4">
        <v>1</v>
      </c>
      <c r="D4" s="4" t="s">
        <v>56</v>
      </c>
      <c r="E4" s="5"/>
      <c r="F4" s="11"/>
      <c r="G4" s="2"/>
      <c r="H4" s="2"/>
      <c r="I4" s="2"/>
      <c r="J4" s="2"/>
      <c r="K4" s="2"/>
      <c r="L4" s="2"/>
    </row>
    <row r="5" spans="1:12" ht="36" customHeight="1" x14ac:dyDescent="0.25">
      <c r="A5" s="12">
        <f t="shared" ref="A5:A42" si="0">A4+1</f>
        <v>4</v>
      </c>
      <c r="B5" s="3" t="s">
        <v>38</v>
      </c>
      <c r="C5" s="4">
        <v>155</v>
      </c>
      <c r="D5" s="4" t="s">
        <v>14</v>
      </c>
      <c r="E5" s="5"/>
      <c r="F5" s="11"/>
      <c r="G5" s="2"/>
      <c r="H5" s="2"/>
      <c r="I5" s="2"/>
      <c r="J5" s="2"/>
      <c r="K5" s="2"/>
      <c r="L5" s="2"/>
    </row>
    <row r="6" spans="1:12" ht="36" customHeight="1" x14ac:dyDescent="0.25">
      <c r="A6" s="12">
        <f t="shared" si="0"/>
        <v>5</v>
      </c>
      <c r="B6" s="3" t="s">
        <v>19</v>
      </c>
      <c r="C6" s="4">
        <v>75</v>
      </c>
      <c r="D6" s="4" t="s">
        <v>17</v>
      </c>
      <c r="E6" s="5"/>
      <c r="F6" s="11"/>
      <c r="G6" s="2"/>
      <c r="H6" s="2"/>
      <c r="I6" s="2"/>
      <c r="J6" s="2"/>
      <c r="K6" s="2"/>
      <c r="L6" s="2"/>
    </row>
    <row r="7" spans="1:12" ht="36" customHeight="1" x14ac:dyDescent="0.25">
      <c r="A7" s="12">
        <f t="shared" si="0"/>
        <v>6</v>
      </c>
      <c r="B7" s="3" t="s">
        <v>25</v>
      </c>
      <c r="C7" s="4">
        <v>2</v>
      </c>
      <c r="D7" s="4" t="s">
        <v>9</v>
      </c>
      <c r="E7" s="5"/>
      <c r="F7" s="11"/>
      <c r="G7" s="2"/>
      <c r="H7" s="2"/>
      <c r="I7" s="2"/>
      <c r="J7" s="2"/>
      <c r="K7" s="2"/>
      <c r="L7" s="2"/>
    </row>
    <row r="8" spans="1:12" ht="36" customHeight="1" x14ac:dyDescent="0.25">
      <c r="A8" s="12">
        <f t="shared" si="0"/>
        <v>7</v>
      </c>
      <c r="B8" s="3" t="s">
        <v>39</v>
      </c>
      <c r="C8" s="4">
        <v>10</v>
      </c>
      <c r="D8" s="4" t="s">
        <v>15</v>
      </c>
      <c r="E8" s="5"/>
      <c r="F8" s="11"/>
    </row>
    <row r="9" spans="1:12" ht="36" customHeight="1" x14ac:dyDescent="0.25">
      <c r="A9" s="12">
        <f t="shared" si="0"/>
        <v>8</v>
      </c>
      <c r="B9" s="3" t="s">
        <v>40</v>
      </c>
      <c r="C9" s="4">
        <v>75</v>
      </c>
      <c r="D9" s="4" t="s">
        <v>15</v>
      </c>
      <c r="E9" s="5"/>
      <c r="F9" s="11"/>
    </row>
    <row r="10" spans="1:12" ht="36" customHeight="1" x14ac:dyDescent="0.25">
      <c r="A10" s="12">
        <f t="shared" si="0"/>
        <v>9</v>
      </c>
      <c r="B10" s="3" t="s">
        <v>26</v>
      </c>
      <c r="C10" s="4">
        <v>260</v>
      </c>
      <c r="D10" s="4" t="s">
        <v>17</v>
      </c>
      <c r="E10" s="5"/>
      <c r="F10" s="11"/>
    </row>
    <row r="11" spans="1:12" ht="36" customHeight="1" x14ac:dyDescent="0.25">
      <c r="A11" s="12">
        <f t="shared" si="0"/>
        <v>10</v>
      </c>
      <c r="B11" s="3" t="s">
        <v>27</v>
      </c>
      <c r="C11" s="4">
        <v>10</v>
      </c>
      <c r="D11" s="4" t="s">
        <v>17</v>
      </c>
      <c r="E11" s="5"/>
      <c r="F11" s="11"/>
    </row>
    <row r="12" spans="1:12" ht="36" customHeight="1" x14ac:dyDescent="0.25">
      <c r="A12" s="12">
        <f t="shared" si="0"/>
        <v>11</v>
      </c>
      <c r="B12" s="3" t="s">
        <v>28</v>
      </c>
      <c r="C12" s="4">
        <v>1</v>
      </c>
      <c r="D12" s="4" t="s">
        <v>9</v>
      </c>
      <c r="E12" s="5"/>
      <c r="F12" s="11"/>
    </row>
    <row r="13" spans="1:12" ht="36" customHeight="1" x14ac:dyDescent="0.25">
      <c r="A13" s="12">
        <f t="shared" si="0"/>
        <v>12</v>
      </c>
      <c r="B13" s="3" t="s">
        <v>29</v>
      </c>
      <c r="C13" s="15">
        <v>382</v>
      </c>
      <c r="D13" s="13" t="s">
        <v>14</v>
      </c>
      <c r="E13" s="5"/>
      <c r="F13" s="11"/>
    </row>
    <row r="14" spans="1:12" ht="36" customHeight="1" x14ac:dyDescent="0.25">
      <c r="A14" s="12">
        <f t="shared" si="0"/>
        <v>13</v>
      </c>
      <c r="B14" s="3" t="s">
        <v>20</v>
      </c>
      <c r="C14" s="4">
        <v>6</v>
      </c>
      <c r="D14" s="4" t="s">
        <v>15</v>
      </c>
      <c r="E14" s="5"/>
      <c r="F14" s="11"/>
    </row>
    <row r="15" spans="1:12" ht="36" customHeight="1" x14ac:dyDescent="0.25">
      <c r="A15" s="12">
        <f t="shared" si="0"/>
        <v>14</v>
      </c>
      <c r="B15" s="3" t="s">
        <v>30</v>
      </c>
      <c r="C15" s="4">
        <v>15</v>
      </c>
      <c r="D15" s="4" t="s">
        <v>15</v>
      </c>
      <c r="E15" s="5"/>
      <c r="F15" s="11"/>
    </row>
    <row r="16" spans="1:12" ht="36" customHeight="1" x14ac:dyDescent="0.25">
      <c r="A16" s="12">
        <f t="shared" si="0"/>
        <v>15</v>
      </c>
      <c r="B16" s="3" t="s">
        <v>31</v>
      </c>
      <c r="C16" s="4">
        <v>71</v>
      </c>
      <c r="D16" s="4" t="s">
        <v>14</v>
      </c>
      <c r="E16" s="5"/>
      <c r="F16" s="11"/>
    </row>
    <row r="17" spans="1:6" ht="36" customHeight="1" x14ac:dyDescent="0.25">
      <c r="A17" s="12">
        <f t="shared" si="0"/>
        <v>16</v>
      </c>
      <c r="B17" s="3" t="s">
        <v>41</v>
      </c>
      <c r="C17" s="4">
        <v>26</v>
      </c>
      <c r="D17" s="4" t="s">
        <v>6</v>
      </c>
      <c r="E17" s="5"/>
      <c r="F17" s="11"/>
    </row>
    <row r="18" spans="1:6" ht="36" customHeight="1" x14ac:dyDescent="0.25">
      <c r="A18" s="12">
        <f t="shared" si="0"/>
        <v>17</v>
      </c>
      <c r="B18" s="3" t="s">
        <v>42</v>
      </c>
      <c r="C18" s="4">
        <v>29</v>
      </c>
      <c r="D18" s="4" t="s">
        <v>6</v>
      </c>
      <c r="E18" s="5"/>
      <c r="F18" s="11"/>
    </row>
    <row r="19" spans="1:6" ht="36" customHeight="1" x14ac:dyDescent="0.25">
      <c r="A19" s="12">
        <f t="shared" si="0"/>
        <v>18</v>
      </c>
      <c r="B19" s="3" t="s">
        <v>43</v>
      </c>
      <c r="C19" s="4">
        <v>285</v>
      </c>
      <c r="D19" s="4" t="s">
        <v>14</v>
      </c>
      <c r="E19" s="5"/>
      <c r="F19" s="11"/>
    </row>
    <row r="20" spans="1:6" ht="36" customHeight="1" x14ac:dyDescent="0.25">
      <c r="A20" s="12">
        <f t="shared" si="0"/>
        <v>19</v>
      </c>
      <c r="B20" s="3" t="s">
        <v>44</v>
      </c>
      <c r="C20" s="4">
        <v>24</v>
      </c>
      <c r="D20" s="4" t="s">
        <v>6</v>
      </c>
      <c r="E20" s="5"/>
      <c r="F20" s="11"/>
    </row>
    <row r="21" spans="1:6" ht="36" customHeight="1" x14ac:dyDescent="0.25">
      <c r="A21" s="12">
        <f t="shared" si="0"/>
        <v>20</v>
      </c>
      <c r="B21" s="3" t="s">
        <v>45</v>
      </c>
      <c r="C21" s="4">
        <v>240</v>
      </c>
      <c r="D21" s="4" t="s">
        <v>17</v>
      </c>
      <c r="E21" s="5"/>
      <c r="F21" s="11"/>
    </row>
    <row r="22" spans="1:6" ht="36" customHeight="1" x14ac:dyDescent="0.25">
      <c r="A22" s="12">
        <f t="shared" si="0"/>
        <v>21</v>
      </c>
      <c r="B22" s="3" t="s">
        <v>32</v>
      </c>
      <c r="C22" s="4">
        <v>1</v>
      </c>
      <c r="D22" s="4" t="s">
        <v>6</v>
      </c>
      <c r="E22" s="5"/>
      <c r="F22" s="11"/>
    </row>
    <row r="23" spans="1:6" ht="36" customHeight="1" x14ac:dyDescent="0.25">
      <c r="A23" s="12">
        <f t="shared" si="0"/>
        <v>22</v>
      </c>
      <c r="B23" s="3" t="s">
        <v>46</v>
      </c>
      <c r="C23" s="4">
        <v>156</v>
      </c>
      <c r="D23" s="4" t="s">
        <v>17</v>
      </c>
      <c r="E23" s="5"/>
      <c r="F23" s="11"/>
    </row>
    <row r="24" spans="1:6" ht="36" customHeight="1" x14ac:dyDescent="0.25">
      <c r="A24" s="12">
        <f t="shared" si="0"/>
        <v>23</v>
      </c>
      <c r="B24" s="3" t="s">
        <v>33</v>
      </c>
      <c r="C24" s="4">
        <v>107</v>
      </c>
      <c r="D24" s="4" t="s">
        <v>6</v>
      </c>
      <c r="E24" s="5"/>
      <c r="F24" s="11"/>
    </row>
    <row r="25" spans="1:6" ht="36" customHeight="1" x14ac:dyDescent="0.25">
      <c r="A25" s="12">
        <f t="shared" si="0"/>
        <v>24</v>
      </c>
      <c r="B25" s="3" t="s">
        <v>34</v>
      </c>
      <c r="C25" s="4">
        <v>10</v>
      </c>
      <c r="D25" s="4" t="s">
        <v>6</v>
      </c>
      <c r="E25" s="5"/>
      <c r="F25" s="11"/>
    </row>
    <row r="26" spans="1:6" ht="36" customHeight="1" x14ac:dyDescent="0.25">
      <c r="A26" s="12">
        <f t="shared" si="0"/>
        <v>25</v>
      </c>
      <c r="B26" s="3" t="s">
        <v>21</v>
      </c>
      <c r="C26" s="4">
        <v>12</v>
      </c>
      <c r="D26" s="4" t="s">
        <v>14</v>
      </c>
      <c r="E26" s="5"/>
      <c r="F26" s="11"/>
    </row>
    <row r="27" spans="1:6" ht="36" customHeight="1" x14ac:dyDescent="0.25">
      <c r="A27" s="12">
        <f t="shared" si="0"/>
        <v>26</v>
      </c>
      <c r="B27" s="3" t="s">
        <v>35</v>
      </c>
      <c r="C27" s="4">
        <v>1</v>
      </c>
      <c r="D27" s="4" t="s">
        <v>9</v>
      </c>
      <c r="E27" s="5"/>
      <c r="F27" s="11"/>
    </row>
    <row r="28" spans="1:6" ht="36" customHeight="1" x14ac:dyDescent="0.25">
      <c r="A28" s="12">
        <f t="shared" si="0"/>
        <v>27</v>
      </c>
      <c r="B28" s="3" t="s">
        <v>36</v>
      </c>
      <c r="C28" s="4">
        <v>440</v>
      </c>
      <c r="D28" s="4" t="s">
        <v>14</v>
      </c>
      <c r="E28" s="5"/>
      <c r="F28" s="11"/>
    </row>
    <row r="29" spans="1:6" ht="36" customHeight="1" x14ac:dyDescent="0.25">
      <c r="A29" s="12">
        <f t="shared" si="0"/>
        <v>28</v>
      </c>
      <c r="B29" s="3" t="s">
        <v>47</v>
      </c>
      <c r="C29" s="4">
        <v>1</v>
      </c>
      <c r="D29" s="4" t="s">
        <v>9</v>
      </c>
      <c r="E29" s="5"/>
      <c r="F29" s="11"/>
    </row>
    <row r="30" spans="1:6" ht="36" customHeight="1" x14ac:dyDescent="0.25">
      <c r="A30" s="12">
        <f t="shared" si="0"/>
        <v>29</v>
      </c>
      <c r="B30" s="3" t="s">
        <v>37</v>
      </c>
      <c r="C30" s="4">
        <v>75</v>
      </c>
      <c r="D30" s="4" t="s">
        <v>17</v>
      </c>
      <c r="E30" s="5"/>
      <c r="F30" s="11"/>
    </row>
    <row r="31" spans="1:6" ht="36" customHeight="1" x14ac:dyDescent="0.25">
      <c r="A31" s="12">
        <f t="shared" si="0"/>
        <v>30</v>
      </c>
      <c r="B31" s="3" t="s">
        <v>22</v>
      </c>
      <c r="C31" s="4">
        <v>1</v>
      </c>
      <c r="D31" s="4" t="s">
        <v>9</v>
      </c>
      <c r="E31" s="5"/>
      <c r="F31" s="11"/>
    </row>
    <row r="32" spans="1:6" ht="36" customHeight="1" x14ac:dyDescent="0.25">
      <c r="A32" s="12">
        <f t="shared" si="0"/>
        <v>31</v>
      </c>
      <c r="B32" s="3" t="s">
        <v>48</v>
      </c>
      <c r="C32" s="4">
        <v>1136</v>
      </c>
      <c r="D32" s="4" t="s">
        <v>17</v>
      </c>
      <c r="E32" s="5"/>
      <c r="F32" s="11"/>
    </row>
    <row r="33" spans="1:33" ht="36" customHeight="1" x14ac:dyDescent="0.25">
      <c r="A33" s="12">
        <f t="shared" si="0"/>
        <v>32</v>
      </c>
      <c r="B33" s="3" t="s">
        <v>11</v>
      </c>
      <c r="C33" s="4">
        <v>8</v>
      </c>
      <c r="D33" s="4" t="s">
        <v>9</v>
      </c>
      <c r="E33" s="5"/>
      <c r="F33" s="11"/>
    </row>
    <row r="34" spans="1:33" ht="36" customHeight="1" x14ac:dyDescent="0.25">
      <c r="A34" s="12">
        <f t="shared" si="0"/>
        <v>33</v>
      </c>
      <c r="B34" s="3" t="s">
        <v>12</v>
      </c>
      <c r="C34" s="4">
        <v>1</v>
      </c>
      <c r="D34" s="4" t="s">
        <v>9</v>
      </c>
      <c r="E34" s="5"/>
      <c r="F34" s="11"/>
    </row>
    <row r="35" spans="1:33" ht="36" customHeight="1" x14ac:dyDescent="0.25">
      <c r="A35" s="12">
        <f t="shared" si="0"/>
        <v>34</v>
      </c>
      <c r="B35" s="3" t="s">
        <v>49</v>
      </c>
      <c r="C35" s="4">
        <v>7</v>
      </c>
      <c r="D35" s="4" t="s">
        <v>50</v>
      </c>
      <c r="E35" s="5"/>
      <c r="F35" s="11"/>
    </row>
    <row r="36" spans="1:33" ht="36" customHeight="1" x14ac:dyDescent="0.25">
      <c r="A36" s="12">
        <f t="shared" si="0"/>
        <v>35</v>
      </c>
      <c r="B36" s="3" t="s">
        <v>10</v>
      </c>
      <c r="C36" s="4">
        <v>1</v>
      </c>
      <c r="D36" s="4" t="s">
        <v>13</v>
      </c>
      <c r="E36" s="5"/>
      <c r="F36" s="11"/>
    </row>
    <row r="37" spans="1:33" ht="36" customHeight="1" x14ac:dyDescent="0.25">
      <c r="A37" s="12">
        <f t="shared" si="0"/>
        <v>36</v>
      </c>
      <c r="B37" s="3" t="s">
        <v>51</v>
      </c>
      <c r="C37" s="4">
        <v>20</v>
      </c>
      <c r="D37" s="4" t="s">
        <v>17</v>
      </c>
      <c r="E37" s="5"/>
      <c r="F37" s="11"/>
    </row>
    <row r="38" spans="1:33" ht="36" customHeight="1" x14ac:dyDescent="0.25">
      <c r="A38" s="12">
        <f t="shared" si="0"/>
        <v>37</v>
      </c>
      <c r="B38" s="3" t="s">
        <v>23</v>
      </c>
      <c r="C38" s="4">
        <v>22</v>
      </c>
      <c r="D38" s="4" t="s">
        <v>17</v>
      </c>
      <c r="E38" s="5"/>
      <c r="F38" s="11"/>
    </row>
    <row r="39" spans="1:33" ht="36" customHeight="1" x14ac:dyDescent="0.25">
      <c r="A39" s="12">
        <f t="shared" si="0"/>
        <v>38</v>
      </c>
      <c r="B39" s="3" t="s">
        <v>24</v>
      </c>
      <c r="C39" s="4">
        <v>16</v>
      </c>
      <c r="D39" s="4" t="s">
        <v>16</v>
      </c>
      <c r="E39" s="5"/>
      <c r="F39" s="11"/>
    </row>
    <row r="40" spans="1:33" ht="36" customHeight="1" x14ac:dyDescent="0.25">
      <c r="A40" s="12">
        <f t="shared" si="0"/>
        <v>39</v>
      </c>
      <c r="B40" s="3" t="s">
        <v>53</v>
      </c>
      <c r="C40" s="4">
        <v>287</v>
      </c>
      <c r="D40" s="4" t="s">
        <v>17</v>
      </c>
      <c r="E40" s="5"/>
      <c r="F40" s="11"/>
    </row>
    <row r="41" spans="1:33" ht="36" customHeight="1" x14ac:dyDescent="0.25">
      <c r="A41" s="12">
        <f t="shared" si="0"/>
        <v>40</v>
      </c>
      <c r="B41" s="3" t="s">
        <v>52</v>
      </c>
      <c r="C41" s="4">
        <v>488</v>
      </c>
      <c r="D41" s="4" t="s">
        <v>17</v>
      </c>
      <c r="E41" s="5"/>
      <c r="F41" s="11"/>
    </row>
    <row r="42" spans="1:33" ht="36" customHeight="1" x14ac:dyDescent="0.25">
      <c r="A42" s="12">
        <f t="shared" si="0"/>
        <v>41</v>
      </c>
      <c r="B42" s="3" t="s">
        <v>54</v>
      </c>
      <c r="C42" s="4">
        <v>2</v>
      </c>
      <c r="D42" s="4" t="s">
        <v>9</v>
      </c>
      <c r="E42" s="5"/>
      <c r="F42" s="11"/>
    </row>
    <row r="43" spans="1:33" ht="36" customHeight="1" thickBot="1" x14ac:dyDescent="0.3">
      <c r="B43" s="14" t="s">
        <v>18</v>
      </c>
      <c r="E43" s="6"/>
      <c r="F43" s="7"/>
    </row>
    <row r="44" spans="1:33" ht="36" customHeight="1" thickTop="1" x14ac:dyDescent="0.25">
      <c r="AG44" s="2"/>
    </row>
    <row r="45" spans="1:33" ht="36" customHeight="1" x14ac:dyDescent="0.25">
      <c r="AG45" s="2"/>
    </row>
    <row r="46" spans="1:33" ht="36" customHeight="1" x14ac:dyDescent="0.25">
      <c r="AG46" s="2"/>
    </row>
    <row r="47" spans="1:33" ht="36" customHeight="1" x14ac:dyDescent="0.25">
      <c r="AG47" s="2"/>
    </row>
    <row r="48" spans="1:33" ht="36" customHeight="1" x14ac:dyDescent="0.25">
      <c r="AG48" s="2"/>
    </row>
    <row r="49" spans="33:33" ht="36" customHeight="1" x14ac:dyDescent="0.25">
      <c r="AG49" s="2"/>
    </row>
    <row r="50" spans="33:33" ht="36" customHeight="1" x14ac:dyDescent="0.25">
      <c r="AG50" s="2"/>
    </row>
    <row r="51" spans="33:33" ht="36" customHeight="1" x14ac:dyDescent="0.25">
      <c r="AG51" s="2"/>
    </row>
    <row r="52" spans="33:33" ht="36" customHeight="1" x14ac:dyDescent="0.25">
      <c r="AG52" s="2"/>
    </row>
    <row r="53" spans="33:33" ht="36" customHeight="1" x14ac:dyDescent="0.25">
      <c r="AG53" s="2"/>
    </row>
    <row r="54" spans="33:33" ht="36" customHeight="1" x14ac:dyDescent="0.25">
      <c r="AG54" s="2"/>
    </row>
    <row r="55" spans="33:33" ht="36" customHeight="1" x14ac:dyDescent="0.25">
      <c r="AG55" s="2"/>
    </row>
    <row r="56" spans="33:33" ht="36" customHeight="1" x14ac:dyDescent="0.25">
      <c r="AG56" s="2"/>
    </row>
    <row r="57" spans="33:33" ht="36" customHeight="1" x14ac:dyDescent="0.25">
      <c r="AG57" s="2"/>
    </row>
    <row r="58" spans="33:33" ht="36" customHeight="1" x14ac:dyDescent="0.25">
      <c r="AG58" s="2"/>
    </row>
    <row r="59" spans="33:33" ht="36" customHeight="1" x14ac:dyDescent="0.25">
      <c r="AG59" s="2"/>
    </row>
    <row r="60" spans="33:33" ht="36" customHeight="1" x14ac:dyDescent="0.25">
      <c r="AG60" s="2"/>
    </row>
    <row r="61" spans="33:33" ht="36" customHeight="1" x14ac:dyDescent="0.25">
      <c r="AG61" s="2"/>
    </row>
    <row r="62" spans="33:33" ht="36" customHeight="1" x14ac:dyDescent="0.25">
      <c r="AG62" s="2"/>
    </row>
    <row r="63" spans="33:33" ht="36" customHeight="1" x14ac:dyDescent="0.25">
      <c r="AG63" s="2"/>
    </row>
    <row r="64" spans="33:33" ht="36" customHeight="1" x14ac:dyDescent="0.25">
      <c r="AG64" s="2"/>
    </row>
    <row r="65" spans="33:33" ht="36" customHeight="1" x14ac:dyDescent="0.25">
      <c r="AG65" s="2"/>
    </row>
    <row r="66" spans="33:33" ht="36" customHeight="1" x14ac:dyDescent="0.25">
      <c r="AG66" s="2"/>
    </row>
    <row r="67" spans="33:33" ht="36" customHeight="1" x14ac:dyDescent="0.25">
      <c r="AG67" s="2"/>
    </row>
    <row r="68" spans="33:33" ht="36" customHeight="1" x14ac:dyDescent="0.25">
      <c r="AG68" s="2"/>
    </row>
    <row r="69" spans="33:33" ht="36" customHeight="1" x14ac:dyDescent="0.25">
      <c r="AG69" s="2"/>
    </row>
    <row r="70" spans="33:33" ht="36" customHeight="1" x14ac:dyDescent="0.25">
      <c r="AG70" s="2"/>
    </row>
    <row r="71" spans="33:33" ht="36" customHeight="1" x14ac:dyDescent="0.25">
      <c r="AG71" s="2"/>
    </row>
    <row r="72" spans="33:33" ht="36" customHeight="1" x14ac:dyDescent="0.25">
      <c r="AG72" s="2"/>
    </row>
    <row r="73" spans="33:33" ht="36" customHeight="1" x14ac:dyDescent="0.25">
      <c r="AG73" s="2"/>
    </row>
    <row r="74" spans="33:33" ht="36" customHeight="1" x14ac:dyDescent="0.25">
      <c r="AG74" s="2"/>
    </row>
    <row r="75" spans="33:33" ht="36" customHeight="1" x14ac:dyDescent="0.25">
      <c r="AG75" s="2"/>
    </row>
    <row r="76" spans="33:33" ht="36" customHeight="1" x14ac:dyDescent="0.25">
      <c r="AG76" s="2"/>
    </row>
    <row r="77" spans="33:33" ht="36" customHeight="1" x14ac:dyDescent="0.25">
      <c r="AG77" s="2"/>
    </row>
    <row r="78" spans="33:33" ht="36" customHeight="1" x14ac:dyDescent="0.25">
      <c r="AG78" s="2"/>
    </row>
    <row r="79" spans="33:33" ht="36" customHeight="1" x14ac:dyDescent="0.25">
      <c r="AG79" s="2"/>
    </row>
    <row r="80" spans="33:33" ht="45" customHeight="1" x14ac:dyDescent="0.25">
      <c r="AG80" s="2"/>
    </row>
    <row r="81" spans="33:33" ht="45" customHeight="1" x14ac:dyDescent="0.25">
      <c r="AG81" s="2"/>
    </row>
    <row r="82" spans="33:33" ht="45" customHeight="1" x14ac:dyDescent="0.25">
      <c r="AG82" s="2"/>
    </row>
    <row r="83" spans="33:33" ht="45" customHeight="1" x14ac:dyDescent="0.25">
      <c r="AG83" s="2"/>
    </row>
    <row r="84" spans="33:33" ht="45" customHeight="1" x14ac:dyDescent="0.25">
      <c r="AG84" s="2"/>
    </row>
    <row r="85" spans="33:33" ht="45" customHeight="1" x14ac:dyDescent="0.25">
      <c r="AG85" s="2"/>
    </row>
    <row r="86" spans="33:33" ht="45" customHeight="1" x14ac:dyDescent="0.25">
      <c r="AG86" s="2"/>
    </row>
    <row r="87" spans="33:33" ht="45" customHeight="1" x14ac:dyDescent="0.25">
      <c r="AG87" s="2"/>
    </row>
    <row r="88" spans="33:33" ht="45" customHeight="1" x14ac:dyDescent="0.25">
      <c r="AG88" s="2"/>
    </row>
    <row r="89" spans="33:33" ht="45" customHeight="1" x14ac:dyDescent="0.25">
      <c r="AG89" s="2"/>
    </row>
    <row r="90" spans="33:33" ht="45" customHeight="1" x14ac:dyDescent="0.25">
      <c r="AG90" s="2"/>
    </row>
    <row r="91" spans="33:33" ht="45" customHeight="1" x14ac:dyDescent="0.25">
      <c r="AG91" s="2"/>
    </row>
    <row r="92" spans="33:33" ht="45" customHeight="1" x14ac:dyDescent="0.25">
      <c r="AG92" s="2"/>
    </row>
    <row r="93" spans="33:33" ht="45" customHeight="1" x14ac:dyDescent="0.25">
      <c r="AG93" s="2"/>
    </row>
    <row r="94" spans="33:33" ht="45" customHeight="1" x14ac:dyDescent="0.25">
      <c r="AG94" s="2"/>
    </row>
    <row r="95" spans="33:33" ht="45" customHeight="1" x14ac:dyDescent="0.25">
      <c r="AG95" s="2"/>
    </row>
    <row r="96" spans="33:33" ht="45" customHeight="1" x14ac:dyDescent="0.25">
      <c r="AG96" s="2"/>
    </row>
    <row r="97" spans="33:33" ht="45" customHeight="1" x14ac:dyDescent="0.25">
      <c r="AG97" s="2"/>
    </row>
    <row r="98" spans="33:33" ht="45" customHeight="1" x14ac:dyDescent="0.25">
      <c r="AG98" s="2"/>
    </row>
    <row r="99" spans="33:33" ht="45" customHeight="1" x14ac:dyDescent="0.25">
      <c r="AG99" s="2"/>
    </row>
    <row r="100" spans="33:33" ht="45" customHeight="1" x14ac:dyDescent="0.25">
      <c r="AG100" s="2"/>
    </row>
    <row r="101" spans="33:33" ht="45" customHeight="1" x14ac:dyDescent="0.25">
      <c r="AG101" s="2"/>
    </row>
    <row r="102" spans="33:33" ht="45" customHeight="1" x14ac:dyDescent="0.25">
      <c r="AG102" s="2"/>
    </row>
    <row r="103" spans="33:33" ht="45" customHeight="1" x14ac:dyDescent="0.25">
      <c r="AG103" s="2"/>
    </row>
    <row r="104" spans="33:33" ht="45" customHeight="1" x14ac:dyDescent="0.25">
      <c r="AG104" s="2"/>
    </row>
    <row r="105" spans="33:33" ht="45" customHeight="1" x14ac:dyDescent="0.25">
      <c r="AG105" s="2"/>
    </row>
    <row r="106" spans="33:33" ht="45" customHeight="1" x14ac:dyDescent="0.25"/>
    <row r="107" spans="33:33" ht="45" customHeight="1" x14ac:dyDescent="0.25"/>
    <row r="108" spans="33:33" ht="45" customHeight="1" x14ac:dyDescent="0.25"/>
    <row r="109" spans="33:33" ht="45" customHeight="1" x14ac:dyDescent="0.25"/>
    <row r="110" spans="33:33" ht="45" customHeight="1" x14ac:dyDescent="0.25"/>
  </sheetData>
  <sheetProtection formatCells="0" insertRows="0" deleteColumns="0" sort="0"/>
  <printOptions horizontalCentered="1"/>
  <pageMargins left="0.25" right="0.25" top="1" bottom="0.5" header="0.25" footer="0.25"/>
  <pageSetup scale="77" fitToHeight="0" orientation="portrait" r:id="rId1"/>
  <headerFooter alignWithMargins="0">
    <oddHeader>&amp;C&amp;"-,Bold"US 40 / SR 46 SITE ENTRANCE PROJECT 
ITEMIZED PROPOSAL&amp;RDate: 9/23/2025
 NO.    &amp;P    OF    &amp;N</oddHeader>
    <oddFooter>&amp;L&amp;8&amp;Z&amp;F_x000D_&amp;1#&amp;"Calibri"&amp;10&amp;K000000 Data sensitivity - Public&amp;R&amp;8&amp;D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240122 Itemized Proposal</vt:lpstr>
      <vt:lpstr>'240122 Itemized Proposal'!Print_Area</vt:lpstr>
      <vt:lpstr>'240122 Itemized Proposal'!Print_Titles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Plough</dc:creator>
  <cp:lastModifiedBy>BEERY John</cp:lastModifiedBy>
  <cp:lastPrinted>2024-11-22T13:37:11Z</cp:lastPrinted>
  <dcterms:created xsi:type="dcterms:W3CDTF">2018-04-16T20:39:02Z</dcterms:created>
  <dcterms:modified xsi:type="dcterms:W3CDTF">2025-09-29T17:48:03Z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a30d458-cd10-4a48-9232-50530e63d4a6_Enabled">
    <vt:lpwstr>true</vt:lpwstr>
  </property>
  <property fmtid="{D5CDD505-2E9C-101B-9397-08002B2CF9AE}" pid="3" name="MSIP_Label_4a30d458-cd10-4a48-9232-50530e63d4a6_SetDate">
    <vt:lpwstr>2025-09-23T16:45:32Z</vt:lpwstr>
  </property>
  <property fmtid="{D5CDD505-2E9C-101B-9397-08002B2CF9AE}" pid="4" name="MSIP_Label_4a30d458-cd10-4a48-9232-50530e63d4a6_Method">
    <vt:lpwstr>Privileged</vt:lpwstr>
  </property>
  <property fmtid="{D5CDD505-2E9C-101B-9397-08002B2CF9AE}" pid="5" name="MSIP_Label_4a30d458-cd10-4a48-9232-50530e63d4a6_Name">
    <vt:lpwstr>l0_public</vt:lpwstr>
  </property>
  <property fmtid="{D5CDD505-2E9C-101B-9397-08002B2CF9AE}" pid="6" name="MSIP_Label_4a30d458-cd10-4a48-9232-50530e63d4a6_SiteId">
    <vt:lpwstr>a5877034-8d6a-496a-8cf8-ceb5e3451109</vt:lpwstr>
  </property>
  <property fmtid="{D5CDD505-2E9C-101B-9397-08002B2CF9AE}" pid="7" name="MSIP_Label_4a30d458-cd10-4a48-9232-50530e63d4a6_ActionId">
    <vt:lpwstr>434fd304-62e3-4877-9317-23a8d60b6063</vt:lpwstr>
  </property>
  <property fmtid="{D5CDD505-2E9C-101B-9397-08002B2CF9AE}" pid="8" name="MSIP_Label_4a30d458-cd10-4a48-9232-50530e63d4a6_ContentBits">
    <vt:lpwstr>2</vt:lpwstr>
  </property>
  <property fmtid="{D5CDD505-2E9C-101B-9397-08002B2CF9AE}" pid="9" name="MSIP_Label_4a30d458-cd10-4a48-9232-50530e63d4a6_Tag">
    <vt:lpwstr>10, 0, 1, 1</vt:lpwstr>
  </property>
</Properties>
</file>